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<sst xmlns="http://schemas.openxmlformats.org/spreadsheetml/2006/main" count="48" uniqueCount="25">
  <si>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</si>
  <si>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</si>
  <si>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</si>
  <si>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</si>
  <si>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</si>
  <si>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</si>
  <si>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</si>
  <si>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</si>
  <si>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</si>
  <si>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</si>
  <si>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</si>
  <si>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</si>
  <si>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</si>
  <si>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</si>
  <si>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</si>
  <si>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</si>
  <si>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</si>
  <si>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</si>
  <si>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</si>
  <si>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</si>
  <si>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</si>
  <si>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</si>
  <si>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</si>
  <si>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</si>
  <si>
    <t>NOTIFICATION OF OPRA 100 CLUB WINNERS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</si>
</sst>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6" fillId="0" borderId="0" xfId="1" applyFont="1" applyAlignment="1" applyProtection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3%205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5th April 2013</v>
          </cell>
          <cell r="K1" t="str">
            <v>The Village Hall</v>
          </cell>
        </row>
        <row r="2">
          <cell r="K2" t="str">
            <v>3rd May 2013</v>
          </cell>
        </row>
        <row r="3">
          <cell r="D3" t="str">
            <v>March 2013</v>
          </cell>
          <cell r="K3" t="str">
            <v>The Village Hall</v>
          </cell>
        </row>
        <row r="7">
          <cell r="B7">
            <v>41336</v>
          </cell>
          <cell r="C7">
            <v>72</v>
          </cell>
          <cell r="D7" t="str">
            <v>David &amp; Elizabeth Browning</v>
          </cell>
          <cell r="E7">
            <v>15</v>
          </cell>
          <cell r="G7">
            <v>51</v>
          </cell>
          <cell r="H7" t="str">
            <v>Simon Briggs</v>
          </cell>
          <cell r="I7">
            <v>10</v>
          </cell>
          <cell r="K7">
            <v>27</v>
          </cell>
          <cell r="L7" t="str">
            <v>Joy Simcox</v>
          </cell>
          <cell r="M7">
            <v>8</v>
          </cell>
        </row>
        <row r="8">
          <cell r="B8">
            <v>41343</v>
          </cell>
          <cell r="C8">
            <v>96</v>
          </cell>
          <cell r="D8" t="str">
            <v>Joe Bell</v>
          </cell>
          <cell r="E8">
            <v>15</v>
          </cell>
          <cell r="G8">
            <v>21</v>
          </cell>
          <cell r="H8" t="str">
            <v>Michael Brimble</v>
          </cell>
          <cell r="I8">
            <v>10</v>
          </cell>
          <cell r="K8">
            <v>52</v>
          </cell>
          <cell r="L8" t="str">
            <v>Julie Evans</v>
          </cell>
          <cell r="M8">
            <v>8</v>
          </cell>
        </row>
        <row r="9">
          <cell r="B9">
            <v>41350</v>
          </cell>
          <cell r="C9">
            <v>83</v>
          </cell>
          <cell r="D9" t="str">
            <v>Sylvia Langley</v>
          </cell>
          <cell r="E9">
            <v>15</v>
          </cell>
          <cell r="G9">
            <v>23</v>
          </cell>
          <cell r="H9" t="str">
            <v>Mike &amp; Denise Shand</v>
          </cell>
          <cell r="I9">
            <v>10</v>
          </cell>
          <cell r="K9">
            <v>84</v>
          </cell>
          <cell r="L9" t="str">
            <v>Nick Tester</v>
          </cell>
          <cell r="M9">
            <v>8</v>
          </cell>
        </row>
        <row r="10">
          <cell r="B10">
            <v>41357</v>
          </cell>
          <cell r="C10">
            <v>13</v>
          </cell>
          <cell r="D10" t="str">
            <v>Dave &amp; Carole Smith</v>
          </cell>
          <cell r="E10">
            <v>15</v>
          </cell>
          <cell r="G10">
            <v>63</v>
          </cell>
          <cell r="H10" t="str">
            <v>Norah Darch</v>
          </cell>
          <cell r="I10">
            <v>10</v>
          </cell>
          <cell r="K10">
            <v>91</v>
          </cell>
          <cell r="L10" t="str">
            <v>Dick &amp; Rosie Best</v>
          </cell>
          <cell r="M10">
            <v>8</v>
          </cell>
        </row>
        <row r="11">
          <cell r="B11">
            <v>41364</v>
          </cell>
          <cell r="C11">
            <v>66</v>
          </cell>
          <cell r="D11" t="str">
            <v>Jean Kibby</v>
          </cell>
          <cell r="E11">
            <v>15</v>
          </cell>
          <cell r="G11">
            <v>31</v>
          </cell>
          <cell r="H11" t="str">
            <v>Mr &amp; Mrs Haycraft</v>
          </cell>
          <cell r="I11">
            <v>10</v>
          </cell>
          <cell r="K11">
            <v>1</v>
          </cell>
          <cell r="L11" t="str">
            <v>Heath Wright</v>
          </cell>
          <cell r="M11">
            <v>8</v>
          </cell>
        </row>
        <row r="12">
          <cell r="C12">
            <v>94</v>
          </cell>
          <cell r="D12" t="str">
            <v>Annie Williams</v>
          </cell>
          <cell r="E12">
            <v>35</v>
          </cell>
          <cell r="G12">
            <v>72</v>
          </cell>
          <cell r="H12" t="str">
            <v>David &amp; Elizabeth Browning</v>
          </cell>
          <cell r="I12">
            <v>20</v>
          </cell>
          <cell r="K12">
            <v>15</v>
          </cell>
          <cell r="L12" t="str">
            <v>Mervyn Brown</v>
          </cell>
          <cell r="M12">
            <v>15</v>
          </cell>
        </row>
        <row r="13">
          <cell r="K13">
            <v>8</v>
          </cell>
          <cell r="L13" t="str">
            <v>Barry &amp; Ann Leathwood</v>
          </cell>
          <cell r="M13">
            <v>15</v>
          </cell>
        </row>
        <row r="16">
          <cell r="D16" t="str">
            <v>Louise Bailey</v>
          </cell>
        </row>
        <row r="19">
          <cell r="D19" t="str">
            <v>Lyn Palmer</v>
          </cell>
        </row>
        <row r="21">
          <cell r="D21" t="str">
            <v>Elizabeth Marriott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9"/>
  <sheetViews>
    <sheetView tabSelected="1" workbookViewId="0">
      <selection activeCell="F5" sqref="F5"/>
    </sheetView>
  </sheetViews>
  <sheetFormatPr defaultRowHeight="12.75"/>
  <cols>
    <col min="1" max="1" width="14.42578125" style="5" customWidth="1"/>
    <col min="2" max="2" width="19.42578125" style="5" customWidth="1"/>
    <col min="3" max="3" width="13.42578125" style="5" customWidth="1"/>
    <col min="4" max="4" width="27.4257812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7.4257812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7.4257812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7.4257812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7.4257812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7.4257812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7.4257812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7.4257812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7.4257812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7.4257812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7.4257812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7.4257812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7.4257812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7.4257812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7.4257812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7.4257812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7.4257812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7.4257812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7.4257812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7.4257812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7.4257812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7.4257812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7.4257812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7.4257812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7.4257812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7.4257812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7.4257812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7.4257812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7.4257812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7.4257812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7.4257812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7.4257812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7.4257812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7.4257812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7.4257812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7.4257812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7.4257812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7.4257812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7.4257812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7.4257812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7.4257812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7.4257812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7.4257812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7.4257812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7.4257812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7.4257812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7.4257812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7.4257812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7.4257812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7.4257812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7.4257812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7.4257812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7.4257812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7.4257812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7.4257812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7.4257812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7.4257812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7.4257812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7.4257812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7.4257812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7.4257812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7.4257812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7.4257812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7.42578125" style="5" customWidth="1"/>
    <col min="16133" max="16133" width="15.28515625" style="5" customWidth="1"/>
    <col min="16134" max="16384" width="9.140625" style="5"/>
  </cols>
  <sheetData>
    <row r="2" spans="1:9" ht="20.25">
      <c r="A2" s="38" t="s">
        <v>24</v>
      </c>
      <c r="B2" s="39"/>
      <c r="C2" s="39"/>
      <c r="D2" s="39"/>
      <c r="E2" s="39"/>
    </row>
    <row r="4" spans="1:9" ht="24.95" customHeight="1">
      <c r="A4" s="1" t="s">
        <v>0</v>
      </c>
      <c r="B4" s="1"/>
      <c r="C4" s="2" t="str">
        <f>[1]MONTHLY!$D$1</f>
        <v>5th April 2013</v>
      </c>
      <c r="D4" s="3"/>
      <c r="E4" s="4"/>
    </row>
    <row r="5" spans="1:9" ht="24.95" customHeight="1">
      <c r="A5" s="1" t="s">
        <v>1</v>
      </c>
      <c r="B5" s="1"/>
      <c r="C5" s="6" t="str">
        <f>[1]MONTHLY!$D$3</f>
        <v>March 2013</v>
      </c>
      <c r="D5" s="7"/>
      <c r="E5" s="4"/>
    </row>
    <row r="6" spans="1:9" ht="24.95" customHeight="1">
      <c r="A6" s="8" t="s">
        <v>2</v>
      </c>
      <c r="B6" s="8"/>
      <c r="C6" s="9" t="str">
        <f>[1]MONTHLY!$K$1</f>
        <v>The Village Hall</v>
      </c>
      <c r="D6" s="10"/>
      <c r="E6" s="4"/>
    </row>
    <row r="8" spans="1:9" ht="15">
      <c r="A8" s="11" t="s">
        <v>3</v>
      </c>
      <c r="B8" s="12" t="s">
        <v>4</v>
      </c>
      <c r="C8" s="13" t="s">
        <v>5</v>
      </c>
      <c r="D8" s="13"/>
      <c r="E8" s="14"/>
    </row>
    <row r="9" spans="1:9" ht="15">
      <c r="A9" s="11"/>
      <c r="B9" s="11"/>
      <c r="C9" s="11" t="s">
        <v>6</v>
      </c>
      <c r="D9" s="11" t="s">
        <v>7</v>
      </c>
      <c r="E9" s="15" t="s">
        <v>8</v>
      </c>
    </row>
    <row r="10" spans="1:9" ht="15">
      <c r="A10" s="16"/>
      <c r="B10" s="16"/>
      <c r="C10" s="11"/>
      <c r="D10" s="11"/>
      <c r="E10" s="15"/>
    </row>
    <row r="11" spans="1:9" ht="15">
      <c r="A11" s="11" t="s">
        <v>9</v>
      </c>
      <c r="B11" s="17">
        <f>[1]MONTHLY!B7</f>
        <v>41336</v>
      </c>
      <c r="C11" s="11">
        <f>[1]MONTHLY!C7</f>
        <v>72</v>
      </c>
      <c r="D11" s="11" t="str">
        <f>[1]MONTHLY!D7</f>
        <v>David &amp; Elizabeth Browning</v>
      </c>
      <c r="E11" s="15">
        <f>[1]MONTHLY!E7</f>
        <v>15</v>
      </c>
      <c r="H11" s="18"/>
      <c r="I11" s="19"/>
    </row>
    <row r="12" spans="1:9" ht="15">
      <c r="A12" s="11" t="s">
        <v>10</v>
      </c>
      <c r="B12" s="17">
        <f>[1]MONTHLY!B8</f>
        <v>41343</v>
      </c>
      <c r="C12" s="11">
        <f>[1]MONTHLY!C8</f>
        <v>96</v>
      </c>
      <c r="D12" s="11" t="str">
        <f>[1]MONTHLY!D8</f>
        <v>Joe Bell</v>
      </c>
      <c r="E12" s="15">
        <f>[1]MONTHLY!E8</f>
        <v>15</v>
      </c>
      <c r="H12" s="18"/>
      <c r="I12" s="18"/>
    </row>
    <row r="13" spans="1:9" ht="15">
      <c r="A13" s="11" t="s">
        <v>11</v>
      </c>
      <c r="B13" s="17">
        <f>[1]MONTHLY!B9</f>
        <v>41350</v>
      </c>
      <c r="C13" s="11">
        <f>[1]MONTHLY!C9</f>
        <v>83</v>
      </c>
      <c r="D13" s="11" t="str">
        <f>[1]MONTHLY!D9</f>
        <v>Sylvia Langley</v>
      </c>
      <c r="E13" s="15">
        <f>[1]MONTHLY!E9</f>
        <v>15</v>
      </c>
      <c r="H13" s="18"/>
      <c r="I13" s="20"/>
    </row>
    <row r="14" spans="1:9" ht="15">
      <c r="A14" s="11" t="s">
        <v>12</v>
      </c>
      <c r="B14" s="17">
        <f>[1]MONTHLY!B10</f>
        <v>41357</v>
      </c>
      <c r="C14" s="11">
        <f>[1]MONTHLY!C10</f>
        <v>13</v>
      </c>
      <c r="D14" s="11" t="str">
        <f>[1]MONTHLY!D10</f>
        <v>Dave &amp; Carole Smith</v>
      </c>
      <c r="E14" s="15">
        <f>[1]MONTHLY!E10</f>
        <v>15</v>
      </c>
      <c r="H14" s="18"/>
      <c r="I14" s="20"/>
    </row>
    <row r="15" spans="1:9" ht="15">
      <c r="A15" s="11" t="s">
        <v>13</v>
      </c>
      <c r="B15" s="17">
        <f>[1]MONTHLY!B11</f>
        <v>41364</v>
      </c>
      <c r="C15" s="11">
        <f>[1]MONTHLY!C11</f>
        <v>66</v>
      </c>
      <c r="D15" s="11" t="str">
        <f>[1]MONTHLY!D11</f>
        <v>Jean Kibby</v>
      </c>
      <c r="E15" s="15">
        <f>[1]MONTHLY!E11</f>
        <v>15</v>
      </c>
      <c r="H15" s="18"/>
      <c r="I15" s="20"/>
    </row>
    <row r="16" spans="1:9" ht="15">
      <c r="A16" s="11" t="s">
        <v>14</v>
      </c>
      <c r="B16" s="21" t="str">
        <f>[1]MONTHLY!$D$3</f>
        <v>March 2013</v>
      </c>
      <c r="C16" s="11">
        <f>[1]MONTHLY!C12</f>
        <v>94</v>
      </c>
      <c r="D16" s="11" t="str">
        <f>[1]MONTHLY!D12</f>
        <v>Annie Williams</v>
      </c>
      <c r="E16" s="15">
        <f>[1]MONTHLY!$E$12</f>
        <v>35</v>
      </c>
      <c r="H16" s="18"/>
      <c r="I16" s="20"/>
    </row>
    <row r="17" spans="1:9" ht="15">
      <c r="A17" s="18"/>
      <c r="B17" s="18"/>
      <c r="C17" s="18"/>
      <c r="D17" s="18"/>
      <c r="E17" s="22"/>
      <c r="H17" s="18"/>
      <c r="I17" s="18"/>
    </row>
    <row r="18" spans="1:9" ht="15">
      <c r="A18" s="18"/>
      <c r="B18" s="18"/>
      <c r="C18" s="18"/>
      <c r="D18" s="18"/>
      <c r="E18" s="22"/>
      <c r="H18" s="18"/>
      <c r="I18" s="18"/>
    </row>
    <row r="19" spans="1:9" ht="15">
      <c r="A19" s="11" t="s">
        <v>3</v>
      </c>
      <c r="B19" s="12" t="s">
        <v>4</v>
      </c>
      <c r="C19" s="23" t="s">
        <v>15</v>
      </c>
      <c r="D19" s="23"/>
      <c r="E19" s="24"/>
      <c r="H19" s="18"/>
      <c r="I19" s="18"/>
    </row>
    <row r="20" spans="1:9" ht="15">
      <c r="A20" s="11"/>
      <c r="B20" s="11"/>
      <c r="C20" s="11" t="s">
        <v>6</v>
      </c>
      <c r="D20" s="11" t="s">
        <v>7</v>
      </c>
      <c r="E20" s="25" t="s">
        <v>8</v>
      </c>
      <c r="H20" s="18"/>
      <c r="I20" s="18"/>
    </row>
    <row r="21" spans="1:9" ht="15">
      <c r="A21" s="16"/>
      <c r="B21" s="16"/>
      <c r="C21" s="11"/>
      <c r="D21" s="11"/>
      <c r="E21" s="15"/>
    </row>
    <row r="22" spans="1:9" ht="15">
      <c r="A22" s="11" t="s">
        <v>9</v>
      </c>
      <c r="B22" s="17">
        <f>[1]MONTHLY!B7</f>
        <v>41336</v>
      </c>
      <c r="C22" s="11">
        <f>[1]MONTHLY!G7</f>
        <v>51</v>
      </c>
      <c r="D22" s="11" t="str">
        <f>[1]MONTHLY!H7</f>
        <v>Simon Briggs</v>
      </c>
      <c r="E22" s="15">
        <f>[1]MONTHLY!I7</f>
        <v>10</v>
      </c>
    </row>
    <row r="23" spans="1:9" ht="15">
      <c r="A23" s="11" t="s">
        <v>10</v>
      </c>
      <c r="B23" s="17">
        <f>[1]MONTHLY!B8</f>
        <v>41343</v>
      </c>
      <c r="C23" s="11">
        <f>[1]MONTHLY!G8</f>
        <v>21</v>
      </c>
      <c r="D23" s="11" t="str">
        <f>[1]MONTHLY!H8</f>
        <v>Michael Brimble</v>
      </c>
      <c r="E23" s="15">
        <f>[1]MONTHLY!I8</f>
        <v>10</v>
      </c>
    </row>
    <row r="24" spans="1:9" ht="15">
      <c r="A24" s="11" t="s">
        <v>11</v>
      </c>
      <c r="B24" s="17">
        <f>[1]MONTHLY!B9</f>
        <v>41350</v>
      </c>
      <c r="C24" s="11">
        <f>[1]MONTHLY!G9</f>
        <v>23</v>
      </c>
      <c r="D24" s="11" t="str">
        <f>[1]MONTHLY!H9</f>
        <v>Mike &amp; Denise Shand</v>
      </c>
      <c r="E24" s="15">
        <f>[1]MONTHLY!I9</f>
        <v>10</v>
      </c>
    </row>
    <row r="25" spans="1:9" ht="15">
      <c r="A25" s="11" t="s">
        <v>12</v>
      </c>
      <c r="B25" s="17">
        <f>[1]MONTHLY!B10</f>
        <v>41357</v>
      </c>
      <c r="C25" s="11">
        <f>[1]MONTHLY!G10</f>
        <v>63</v>
      </c>
      <c r="D25" s="11" t="str">
        <f>[1]MONTHLY!H10</f>
        <v>Norah Darch</v>
      </c>
      <c r="E25" s="15">
        <f>[1]MONTHLY!I10</f>
        <v>10</v>
      </c>
    </row>
    <row r="26" spans="1:9" ht="15">
      <c r="A26" s="11" t="s">
        <v>13</v>
      </c>
      <c r="B26" s="17">
        <f>[1]MONTHLY!B11</f>
        <v>41364</v>
      </c>
      <c r="C26" s="11">
        <f>[1]MONTHLY!G11</f>
        <v>31</v>
      </c>
      <c r="D26" s="11" t="str">
        <f>[1]MONTHLY!H11</f>
        <v>Mr &amp; Mrs Haycraft</v>
      </c>
      <c r="E26" s="15">
        <f>[1]MONTHLY!I11</f>
        <v>10</v>
      </c>
    </row>
    <row r="27" spans="1:9" ht="15">
      <c r="A27" s="11" t="s">
        <v>14</v>
      </c>
      <c r="B27" s="21" t="str">
        <f>[1]MONTHLY!$D$3</f>
        <v>March 2013</v>
      </c>
      <c r="C27" s="11">
        <f>[1]MONTHLY!G12</f>
        <v>72</v>
      </c>
      <c r="D27" s="11" t="str">
        <f>[1]MONTHLY!H12</f>
        <v>David &amp; Elizabeth Browning</v>
      </c>
      <c r="E27" s="15">
        <f>[1]MONTHLY!$I$12</f>
        <v>20</v>
      </c>
    </row>
    <row r="28" spans="1:9" ht="15">
      <c r="A28" s="18"/>
      <c r="B28" s="18"/>
      <c r="C28" s="18"/>
      <c r="D28" s="18"/>
      <c r="E28" s="22"/>
    </row>
    <row r="29" spans="1:9" ht="15">
      <c r="A29" s="18"/>
      <c r="B29" s="18"/>
      <c r="C29" s="18"/>
      <c r="D29" s="18"/>
      <c r="E29" s="22"/>
    </row>
    <row r="30" spans="1:9" ht="15">
      <c r="A30" s="11" t="s">
        <v>3</v>
      </c>
      <c r="B30" s="12" t="s">
        <v>4</v>
      </c>
      <c r="C30" s="13" t="s">
        <v>16</v>
      </c>
      <c r="D30" s="13"/>
      <c r="E30" s="24"/>
    </row>
    <row r="31" spans="1:9" ht="15">
      <c r="A31" s="11"/>
      <c r="B31" s="11"/>
      <c r="C31" s="26" t="s">
        <v>6</v>
      </c>
      <c r="D31" s="26" t="s">
        <v>7</v>
      </c>
      <c r="E31" s="15" t="s">
        <v>8</v>
      </c>
    </row>
    <row r="32" spans="1:9" ht="15">
      <c r="A32" s="16"/>
      <c r="B32" s="16"/>
      <c r="C32" s="11"/>
      <c r="D32" s="11"/>
      <c r="E32" s="15"/>
    </row>
    <row r="33" spans="1:11" ht="15">
      <c r="A33" s="11" t="s">
        <v>9</v>
      </c>
      <c r="B33" s="17">
        <f>[1]MONTHLY!B7</f>
        <v>41336</v>
      </c>
      <c r="C33" s="11">
        <f>[1]MONTHLY!K7</f>
        <v>27</v>
      </c>
      <c r="D33" s="11" t="str">
        <f>[1]MONTHLY!L7</f>
        <v>Joy Simcox</v>
      </c>
      <c r="E33" s="15">
        <f>[1]MONTHLY!M7</f>
        <v>8</v>
      </c>
      <c r="F33" s="27"/>
    </row>
    <row r="34" spans="1:11" ht="15">
      <c r="A34" s="11" t="s">
        <v>10</v>
      </c>
      <c r="B34" s="17">
        <f>[1]MONTHLY!B8</f>
        <v>41343</v>
      </c>
      <c r="C34" s="11">
        <f>[1]MONTHLY!K8</f>
        <v>52</v>
      </c>
      <c r="D34" s="11" t="str">
        <f>[1]MONTHLY!L8</f>
        <v>Julie Evans</v>
      </c>
      <c r="E34" s="15">
        <f>[1]MONTHLY!M8</f>
        <v>8</v>
      </c>
    </row>
    <row r="35" spans="1:11" ht="15">
      <c r="A35" s="11" t="s">
        <v>11</v>
      </c>
      <c r="B35" s="17">
        <f>[1]MONTHLY!B9</f>
        <v>41350</v>
      </c>
      <c r="C35" s="11">
        <f>[1]MONTHLY!K9</f>
        <v>84</v>
      </c>
      <c r="D35" s="11" t="str">
        <f>[1]MONTHLY!L9</f>
        <v>Nick Tester</v>
      </c>
      <c r="E35" s="15">
        <f>[1]MONTHLY!M9</f>
        <v>8</v>
      </c>
    </row>
    <row r="36" spans="1:11" ht="15">
      <c r="A36" s="11" t="s">
        <v>12</v>
      </c>
      <c r="B36" s="17">
        <f>[1]MONTHLY!B10</f>
        <v>41357</v>
      </c>
      <c r="C36" s="11">
        <f>[1]MONTHLY!K10</f>
        <v>91</v>
      </c>
      <c r="D36" s="11" t="str">
        <f>[1]MONTHLY!L10</f>
        <v>Dick &amp; Rosie Best</v>
      </c>
      <c r="E36" s="15">
        <f>[1]MONTHLY!M10</f>
        <v>8</v>
      </c>
    </row>
    <row r="37" spans="1:11" ht="15">
      <c r="A37" s="11" t="s">
        <v>13</v>
      </c>
      <c r="B37" s="17">
        <f>[1]MONTHLY!B11</f>
        <v>41364</v>
      </c>
      <c r="C37" s="11">
        <f>[1]MONTHLY!K11</f>
        <v>1</v>
      </c>
      <c r="D37" s="11" t="str">
        <f>[1]MONTHLY!L11</f>
        <v>Heath Wright</v>
      </c>
      <c r="E37" s="15">
        <f>[1]MONTHLY!M11</f>
        <v>8</v>
      </c>
    </row>
    <row r="38" spans="1:11" ht="15">
      <c r="A38" s="11" t="s">
        <v>14</v>
      </c>
      <c r="B38" s="21" t="str">
        <f>[1]MONTHLY!$D$3</f>
        <v>March 2013</v>
      </c>
      <c r="C38" s="11">
        <f>[1]MONTHLY!K12</f>
        <v>15</v>
      </c>
      <c r="D38" s="11" t="str">
        <f>[1]MONTHLY!L12</f>
        <v>Mervyn Brown</v>
      </c>
      <c r="E38" s="15">
        <f>[1]MONTHLY!$M$12</f>
        <v>15</v>
      </c>
    </row>
    <row r="39" spans="1:11" ht="15">
      <c r="A39" s="26" t="s">
        <v>14</v>
      </c>
      <c r="B39" s="21" t="str">
        <f>[1]MONTHLY!$D$3</f>
        <v>March 2013</v>
      </c>
      <c r="C39" s="11">
        <f>[1]MONTHLY!K13</f>
        <v>8</v>
      </c>
      <c r="D39" s="11" t="str">
        <f>[1]MONTHLY!L13</f>
        <v>Barry &amp; Ann Leathwood</v>
      </c>
      <c r="E39" s="15">
        <f>[1]MONTHLY!$M$13</f>
        <v>15</v>
      </c>
    </row>
    <row r="40" spans="1:11" ht="15">
      <c r="A40" s="18"/>
      <c r="B40" s="18"/>
      <c r="C40" s="18"/>
      <c r="D40" s="18"/>
      <c r="E40" s="22"/>
    </row>
    <row r="41" spans="1:11" ht="15">
      <c r="A41" s="1" t="s">
        <v>17</v>
      </c>
      <c r="B41" s="1"/>
      <c r="C41" s="28"/>
      <c r="D41" s="29" t="str">
        <f>[1]MONTHLY!$D$16</f>
        <v>Louise Bailey</v>
      </c>
    </row>
    <row r="42" spans="1:11" ht="15">
      <c r="A42" s="1" t="s">
        <v>18</v>
      </c>
      <c r="B42" s="1"/>
      <c r="C42" s="28"/>
      <c r="D42" s="28" t="str">
        <f>[1]MONTHLY!$D$19</f>
        <v>Lyn Palmer</v>
      </c>
    </row>
    <row r="43" spans="1:11" ht="15">
      <c r="A43" s="1" t="s">
        <v>19</v>
      </c>
      <c r="B43" s="28"/>
      <c r="C43" s="28"/>
      <c r="D43" s="29" t="str">
        <f>[1]MONTHLY!$D$21</f>
        <v>Elizabeth Marriott</v>
      </c>
    </row>
    <row r="44" spans="1:11" ht="15">
      <c r="A44" s="1"/>
      <c r="B44" s="28"/>
      <c r="C44" s="28"/>
      <c r="D44" s="28"/>
    </row>
    <row r="45" spans="1:11" ht="20.25">
      <c r="A45" s="30" t="s">
        <v>20</v>
      </c>
      <c r="B45" s="30"/>
      <c r="C45" s="31"/>
      <c r="D45" s="32" t="str">
        <f>[1]MONTHLY!$K$2</f>
        <v>3rd May 2013</v>
      </c>
      <c r="E45" s="33"/>
    </row>
    <row r="46" spans="1:11" ht="20.25">
      <c r="A46" s="30" t="s">
        <v>21</v>
      </c>
      <c r="B46" s="30"/>
      <c r="C46" s="30"/>
      <c r="D46" s="9" t="str">
        <f>[1]MONTHLY!$K$3</f>
        <v>The Village Hall</v>
      </c>
      <c r="E46" s="9"/>
    </row>
    <row r="48" spans="1:11" ht="25.5">
      <c r="A48" s="34" t="s">
        <v>22</v>
      </c>
      <c r="B48" s="34"/>
      <c r="C48" s="34"/>
      <c r="D48" s="34"/>
      <c r="E48" s="34"/>
      <c r="F48" s="35"/>
      <c r="G48" s="36"/>
      <c r="H48" s="36"/>
      <c r="I48" s="36"/>
      <c r="J48" s="36"/>
      <c r="K48" s="36"/>
    </row>
    <row r="49" spans="2:2" ht="26.25">
      <c r="B49" s="37" t="s">
        <v>23</v>
      </c>
    </row>
  </sheetData>
  <mergeCells count="13">
    <mergeCell ref="A2:E2"/>
    <mergeCell ref="C30:E30"/>
    <mergeCell ref="A45:C45"/>
    <mergeCell ref="D45:E45"/>
    <mergeCell ref="A46:C46"/>
    <mergeCell ref="D46:E46"/>
    <mergeCell ref="A48:E48"/>
    <mergeCell ref="C4:D4"/>
    <mergeCell ref="C5:D5"/>
    <mergeCell ref="A6:B6"/>
    <mergeCell ref="C6:D6"/>
    <mergeCell ref="C8:E8"/>
    <mergeCell ref="C19:E19"/>
  </mergeCells>
  <hyperlinks>
    <hyperlink ref="B49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2013-04-08T14:28:29Z</cp:lastPrinted>
  <dcterms:created xsi:type="dcterms:W3CDTF">2013-04-08T14:26:15Z</dcterms:created>
  <dcterms:modified xsi:type="dcterms:W3CDTF">2013-04-08T14:29:01Z</dcterms:modified>
</cp:coreProperties>
</file>